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Z:\25007 - SOUTHERN INDUSTRIAL DRIVE\"/>
    </mc:Choice>
  </mc:AlternateContent>
  <xr:revisionPtr revIDLastSave="0" documentId="13_ncr:1_{DF3F8360-65AB-42F4-808D-36A064DA099C}" xr6:coauthVersionLast="47" xr6:coauthVersionMax="47" xr10:uidLastSave="{00000000-0000-0000-0000-000000000000}"/>
  <bookViews>
    <workbookView xWindow="-28920" yWindow="-120" windowWidth="29040" windowHeight="15720" xr2:uid="{9315FF19-9653-485B-9B8A-B2FCC8D0A79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1" i="1" l="1"/>
  <c r="G38" i="1"/>
  <c r="G30" i="1"/>
  <c r="G28" i="1"/>
  <c r="G36" i="1"/>
  <c r="G34" i="1"/>
  <c r="G32" i="1"/>
  <c r="G26" i="1"/>
  <c r="G24" i="1"/>
  <c r="G22" i="1"/>
  <c r="G20" i="1"/>
  <c r="G18" i="1"/>
  <c r="G16" i="1"/>
  <c r="G14" i="1"/>
  <c r="G12" i="1"/>
  <c r="G10" i="1"/>
  <c r="G8" i="1"/>
  <c r="G6" i="1"/>
</calcChain>
</file>

<file path=xl/sharedStrings.xml><?xml version="1.0" encoding="utf-8"?>
<sst xmlns="http://schemas.openxmlformats.org/spreadsheetml/2006/main" count="45" uniqueCount="34">
  <si>
    <t>ROADWAY CONSTRUCTION</t>
  </si>
  <si>
    <t>ITEM NO.</t>
  </si>
  <si>
    <t>DESCRIPTION</t>
  </si>
  <si>
    <t>UNIT</t>
  </si>
  <si>
    <t>QUANTITY</t>
  </si>
  <si>
    <t>UNIT PRICE</t>
  </si>
  <si>
    <t>TOTAL PRICE</t>
  </si>
  <si>
    <t>MOBILIZATION/DEMOBILIZATION</t>
  </si>
  <si>
    <t>LS</t>
  </si>
  <si>
    <t>LF</t>
  </si>
  <si>
    <t>EXCAVATION TO STRUCTURAL FILL</t>
  </si>
  <si>
    <t>CY</t>
  </si>
  <si>
    <t>REVEGETATION</t>
  </si>
  <si>
    <t>AC</t>
  </si>
  <si>
    <t>TOTAL</t>
  </si>
  <si>
    <t>SOUTHERN INDUSTRIAL DRIVE</t>
  </si>
  <si>
    <t>BID TAB</t>
  </si>
  <si>
    <t>SEDIMENTATION BARRIER</t>
  </si>
  <si>
    <t>15-INCH CULVERT</t>
  </si>
  <si>
    <t>48-INCH CULVERT</t>
  </si>
  <si>
    <t>WVDOH SECTION</t>
  </si>
  <si>
    <t>STOP SIGN</t>
  </si>
  <si>
    <t>EA</t>
  </si>
  <si>
    <t>TON</t>
  </si>
  <si>
    <t xml:space="preserve">AGGREGATE BASE COURSE, CRUSHER RUN </t>
  </si>
  <si>
    <t>HMA BASE COURSE, TYPE I (4 IN.)</t>
  </si>
  <si>
    <t>HMA WEARING COURSE, TYPE IV, PG 76-22 (2 IN.)</t>
  </si>
  <si>
    <t>GUARDRAIL, CLASS II</t>
  </si>
  <si>
    <t>TRAFFIC CONTROL, MAINTENANCE &amp; PROTECTION OF TRAFFIC</t>
  </si>
  <si>
    <t>PAVEMENT MARKING, 4" WHITE EDGE</t>
  </si>
  <si>
    <t>PAVEMENT MARKING, 4" DOUBLE YELLOW</t>
  </si>
  <si>
    <t>SHOULDER STONE</t>
  </si>
  <si>
    <t>HMA BASE COURSE, TYPE II (2 IN.)</t>
  </si>
  <si>
    <t>EXCAVATION TO SPOIL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</si>
</sst>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4" fontId="0" fillId="0" borderId="4" xfId="0" applyNumberFormat="1" applyBorder="1" applyAlignment="1">
      <alignment horizontal="left"/>
    </xf>
    <xf numFmtId="0" fontId="0" fillId="0" borderId="5" xfId="0" applyBorder="1" applyAlignment="1">
      <alignment horizontal="left"/>
    </xf>
    <xf numFmtId="0" fontId="0" fillId="2" borderId="5" xfId="0" applyFill="1" applyBorder="1" applyAlignment="1">
      <alignment horizontal="center"/>
    </xf>
    <xf numFmtId="44" fontId="0" fillId="2" borderId="5" xfId="1" applyFont="1" applyFill="1" applyBorder="1" applyAlignment="1">
      <alignment horizontal="center"/>
    </xf>
    <xf numFmtId="44" fontId="0" fillId="2" borderId="6" xfId="1" applyFont="1" applyFill="1" applyBorder="1" applyAlignment="1">
      <alignment horizontal="center"/>
    </xf>
    <xf numFmtId="164" fontId="0" fillId="3" borderId="7" xfId="0" applyNumberFormat="1" applyFill="1" applyBorder="1" applyAlignment="1">
      <alignment horizontal="left"/>
    </xf>
    <xf numFmtId="0" fontId="0" fillId="3" borderId="8" xfId="0" applyFill="1" applyBorder="1" applyAlignment="1">
      <alignment horizontal="left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0" borderId="8" xfId="0" applyBorder="1" applyAlignment="1">
      <alignment horizontal="left"/>
    </xf>
    <xf numFmtId="0" fontId="0" fillId="2" borderId="8" xfId="0" applyFill="1" applyBorder="1" applyAlignment="1">
      <alignment horizontal="center"/>
    </xf>
    <xf numFmtId="3" fontId="0" fillId="2" borderId="8" xfId="0" applyNumberFormat="1" applyFill="1" applyBorder="1" applyAlignment="1">
      <alignment horizontal="center"/>
    </xf>
    <xf numFmtId="164" fontId="0" fillId="0" borderId="7" xfId="0" applyNumberFormat="1" applyBorder="1" applyAlignment="1">
      <alignment horizontal="left"/>
    </xf>
    <xf numFmtId="0" fontId="0" fillId="0" borderId="8" xfId="0" applyBorder="1" applyAlignment="1">
      <alignment horizontal="center"/>
    </xf>
    <xf numFmtId="3" fontId="0" fillId="0" borderId="8" xfId="0" applyNumberFormat="1" applyBorder="1" applyAlignment="1">
      <alignment horizontal="center"/>
    </xf>
    <xf numFmtId="44" fontId="1" fillId="2" borderId="5" xfId="1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4" fontId="0" fillId="2" borderId="8" xfId="0" applyNumberFormat="1" applyFill="1" applyBorder="1" applyAlignment="1">
      <alignment horizontal="center"/>
    </xf>
    <xf numFmtId="164" fontId="3" fillId="0" borderId="7" xfId="0" applyNumberFormat="1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8" xfId="0" applyFont="1" applyBorder="1" applyAlignment="1">
      <alignment horizontal="center"/>
    </xf>
    <xf numFmtId="3" fontId="3" fillId="0" borderId="8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4" fillId="0" borderId="0" xfId="0" applyFont="1"/>
    <xf numFmtId="0" fontId="4" fillId="0" borderId="10" xfId="0" applyFont="1" applyBorder="1"/>
    <xf numFmtId="44" fontId="0" fillId="0" borderId="11" xfId="0" applyNumberFormat="1" applyBorder="1"/>
    <xf numFmtId="44" fontId="0" fillId="0" borderId="0" xfId="0" applyNumberFormat="1"/>
    <xf numFmtId="44" fontId="0" fillId="0" borderId="0" xfId="1" applyFont="1"/>
    <xf numFmtId="0" fontId="2" fillId="0" borderId="12" xfId="0" applyFont="1" applyBorder="1" applyAlignment="1">
      <alignment horizontal="center"/>
    </xf>
    <xf numFmtId="164" fontId="0" fillId="0" borderId="13" xfId="0" applyNumberFormat="1" applyBorder="1" applyAlignment="1">
      <alignment horizontal="left"/>
    </xf>
    <xf numFmtId="164" fontId="0" fillId="3" borderId="14" xfId="0" applyNumberFormat="1" applyFill="1" applyBorder="1" applyAlignment="1">
      <alignment horizontal="left"/>
    </xf>
    <xf numFmtId="164" fontId="0" fillId="0" borderId="14" xfId="0" applyNumberFormat="1" applyBorder="1" applyAlignment="1">
      <alignment horizontal="left"/>
    </xf>
    <xf numFmtId="164" fontId="3" fillId="0" borderId="14" xfId="0" applyNumberFormat="1" applyFont="1" applyBorder="1" applyAlignment="1">
      <alignment horizontal="left"/>
    </xf>
    <xf numFmtId="0" fontId="3" fillId="0" borderId="8" xfId="0" applyFont="1" applyBorder="1" applyAlignment="1">
      <alignment horizontal="left" wrapText="1"/>
    </xf>
    <xf numFmtId="0" fontId="2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BCC70-5221-4F7C-8FDD-8C9294CA2414}">
  <dimension ref="A1:G45"/>
  <sheetViews>
    <sheetView tabSelected="1" zoomScale="90" zoomScaleNormal="90" workbookViewId="0">
      <selection activeCell="J23" sqref="J23"/>
    </sheetView>
  </sheetViews>
  <sheetFormatPr defaultRowHeight="15" x14ac:dyDescent="0.25"/>
  <cols>
    <col min="2" max="2" width="17" bestFit="1" customWidth="1"/>
    <col min="3" max="3" width="41.5703125" bestFit="1" customWidth="1"/>
    <col min="4" max="4" width="8.5703125" bestFit="1" customWidth="1"/>
    <col min="5" max="5" width="10" bestFit="1" customWidth="1"/>
    <col min="6" max="6" width="13.28515625" bestFit="1" customWidth="1"/>
    <col min="7" max="7" width="15" bestFit="1" customWidth="1"/>
    <col min="10" max="10" width="36.85546875" bestFit="1" customWidth="1"/>
    <col min="12" max="12" width="10" bestFit="1" customWidth="1"/>
    <col min="13" max="13" width="12.140625" bestFit="1" customWidth="1"/>
    <col min="14" max="14" width="13.28515625" bestFit="1" customWidth="1"/>
    <col min="15" max="15" width="46.42578125" bestFit="1" customWidth="1"/>
    <col min="16" max="16" width="15" bestFit="1" customWidth="1"/>
    <col min="17" max="17" width="36.85546875" bestFit="1" customWidth="1"/>
    <col min="19" max="19" width="10" bestFit="1" customWidth="1"/>
    <col min="20" max="20" width="12.140625" bestFit="1" customWidth="1"/>
    <col min="21" max="21" width="13.28515625" bestFit="1" customWidth="1"/>
    <col min="24" max="24" width="15" bestFit="1" customWidth="1"/>
  </cols>
  <sheetData>
    <row r="1" spans="1:7" x14ac:dyDescent="0.25">
      <c r="A1" s="42" t="s">
        <v>15</v>
      </c>
      <c r="B1" s="42"/>
      <c r="C1" s="42"/>
      <c r="D1" s="42"/>
      <c r="E1" s="42"/>
      <c r="F1" s="42"/>
      <c r="G1" s="42"/>
    </row>
    <row r="2" spans="1:7" x14ac:dyDescent="0.25">
      <c r="A2" s="42" t="s">
        <v>0</v>
      </c>
      <c r="B2" s="42"/>
      <c r="C2" s="42"/>
      <c r="D2" s="42"/>
      <c r="E2" s="42"/>
      <c r="F2" s="42"/>
      <c r="G2" s="42"/>
    </row>
    <row r="3" spans="1:7" x14ac:dyDescent="0.25">
      <c r="A3" s="42" t="s">
        <v>16</v>
      </c>
      <c r="B3" s="42"/>
      <c r="C3" s="42"/>
      <c r="D3" s="42"/>
      <c r="E3" s="42"/>
      <c r="F3" s="42"/>
      <c r="G3" s="42"/>
    </row>
    <row r="4" spans="1:7" ht="15.75" thickBot="1" x14ac:dyDescent="0.3">
      <c r="A4" s="1"/>
      <c r="B4" s="1"/>
      <c r="C4" s="1"/>
    </row>
    <row r="5" spans="1:7" ht="15.75" thickBot="1" x14ac:dyDescent="0.3">
      <c r="A5" s="2" t="s">
        <v>1</v>
      </c>
      <c r="B5" s="36" t="s">
        <v>20</v>
      </c>
      <c r="C5" s="3" t="s">
        <v>2</v>
      </c>
      <c r="D5" s="3" t="s">
        <v>3</v>
      </c>
      <c r="E5" s="3" t="s">
        <v>4</v>
      </c>
      <c r="F5" s="3" t="s">
        <v>5</v>
      </c>
      <c r="G5" s="4" t="s">
        <v>6</v>
      </c>
    </row>
    <row r="6" spans="1:7" x14ac:dyDescent="0.25">
      <c r="A6" s="5">
        <v>2.1</v>
      </c>
      <c r="B6" s="37">
        <v>204</v>
      </c>
      <c r="C6" s="6" t="s">
        <v>7</v>
      </c>
      <c r="D6" s="7" t="s">
        <v>8</v>
      </c>
      <c r="E6" s="7">
        <v>1</v>
      </c>
      <c r="F6" s="8"/>
      <c r="G6" s="9">
        <f>F6*E6</f>
        <v>0</v>
      </c>
    </row>
    <row r="7" spans="1:7" x14ac:dyDescent="0.25">
      <c r="A7" s="10"/>
      <c r="B7" s="38"/>
      <c r="C7" s="11"/>
      <c r="D7" s="12"/>
      <c r="E7" s="12"/>
      <c r="F7" s="12"/>
      <c r="G7" s="13"/>
    </row>
    <row r="8" spans="1:7" x14ac:dyDescent="0.25">
      <c r="A8" s="5">
        <v>3.1</v>
      </c>
      <c r="B8" s="37">
        <v>642</v>
      </c>
      <c r="C8" s="14" t="s">
        <v>17</v>
      </c>
      <c r="D8" s="15" t="s">
        <v>9</v>
      </c>
      <c r="E8" s="16">
        <v>2750</v>
      </c>
      <c r="F8" s="8"/>
      <c r="G8" s="9">
        <f>F8*E8</f>
        <v>0</v>
      </c>
    </row>
    <row r="9" spans="1:7" x14ac:dyDescent="0.25">
      <c r="A9" s="10"/>
      <c r="B9" s="38"/>
      <c r="C9" s="11"/>
      <c r="D9" s="12"/>
      <c r="E9" s="12"/>
      <c r="F9" s="12"/>
      <c r="G9" s="13"/>
    </row>
    <row r="10" spans="1:7" x14ac:dyDescent="0.25">
      <c r="A10" s="17">
        <v>4.0999999999999996</v>
      </c>
      <c r="B10" s="39"/>
      <c r="C10" s="14" t="s">
        <v>10</v>
      </c>
      <c r="D10" s="18" t="s">
        <v>11</v>
      </c>
      <c r="E10" s="19">
        <v>2310</v>
      </c>
      <c r="F10" s="8"/>
      <c r="G10" s="9">
        <f>F10*E10</f>
        <v>0</v>
      </c>
    </row>
    <row r="11" spans="1:7" x14ac:dyDescent="0.25">
      <c r="A11" s="10"/>
      <c r="B11" s="38"/>
      <c r="C11" s="11"/>
      <c r="D11" s="12"/>
      <c r="E11" s="12"/>
      <c r="F11" s="12"/>
      <c r="G11" s="13"/>
    </row>
    <row r="12" spans="1:7" x14ac:dyDescent="0.25">
      <c r="A12" s="17">
        <v>4.2</v>
      </c>
      <c r="B12" s="39"/>
      <c r="C12" s="14" t="s">
        <v>33</v>
      </c>
      <c r="D12" s="18" t="s">
        <v>11</v>
      </c>
      <c r="E12" s="19">
        <v>80</v>
      </c>
      <c r="F12" s="8"/>
      <c r="G12" s="9">
        <f>F12*E12</f>
        <v>0</v>
      </c>
    </row>
    <row r="13" spans="1:7" x14ac:dyDescent="0.25">
      <c r="A13" s="10"/>
      <c r="B13" s="38"/>
      <c r="C13" s="11"/>
      <c r="D13" s="12"/>
      <c r="E13" s="12"/>
      <c r="F13" s="12"/>
      <c r="G13" s="13"/>
    </row>
    <row r="14" spans="1:7" x14ac:dyDescent="0.25">
      <c r="A14" s="17">
        <v>5.0999999999999996</v>
      </c>
      <c r="B14" s="39">
        <v>307</v>
      </c>
      <c r="C14" s="14" t="s">
        <v>24</v>
      </c>
      <c r="D14" s="18" t="s">
        <v>23</v>
      </c>
      <c r="E14" s="19">
        <v>3145</v>
      </c>
      <c r="F14" s="8"/>
      <c r="G14" s="9">
        <f>F14*E14</f>
        <v>0</v>
      </c>
    </row>
    <row r="15" spans="1:7" x14ac:dyDescent="0.25">
      <c r="A15" s="10"/>
      <c r="B15" s="38"/>
      <c r="C15" s="11"/>
      <c r="D15" s="12"/>
      <c r="E15" s="12"/>
      <c r="F15" s="12"/>
      <c r="G15" s="13"/>
    </row>
    <row r="16" spans="1:7" x14ac:dyDescent="0.25">
      <c r="A16" s="17">
        <v>5.2</v>
      </c>
      <c r="B16" s="39">
        <v>401</v>
      </c>
      <c r="C16" t="s">
        <v>25</v>
      </c>
      <c r="D16" s="18" t="s">
        <v>23</v>
      </c>
      <c r="E16" s="19">
        <v>1930</v>
      </c>
      <c r="F16" s="8"/>
      <c r="G16" s="9">
        <f>F16*E16</f>
        <v>0</v>
      </c>
    </row>
    <row r="17" spans="1:7" x14ac:dyDescent="0.25">
      <c r="A17" s="10"/>
      <c r="B17" s="38"/>
      <c r="C17" s="11"/>
      <c r="D17" s="12"/>
      <c r="E17" s="12"/>
      <c r="F17" s="12"/>
      <c r="G17" s="13"/>
    </row>
    <row r="18" spans="1:7" x14ac:dyDescent="0.25">
      <c r="A18" s="17">
        <v>5.3</v>
      </c>
      <c r="B18" s="39">
        <v>401</v>
      </c>
      <c r="C18" t="s">
        <v>32</v>
      </c>
      <c r="D18" s="18" t="s">
        <v>23</v>
      </c>
      <c r="E18" s="19">
        <v>965</v>
      </c>
      <c r="F18" s="8"/>
      <c r="G18" s="9">
        <f>F18*E18</f>
        <v>0</v>
      </c>
    </row>
    <row r="19" spans="1:7" x14ac:dyDescent="0.25">
      <c r="A19" s="10"/>
      <c r="B19" s="38"/>
      <c r="C19" s="11"/>
      <c r="D19" s="12"/>
      <c r="E19" s="12"/>
      <c r="F19" s="12"/>
      <c r="G19" s="13"/>
    </row>
    <row r="20" spans="1:7" x14ac:dyDescent="0.25">
      <c r="A20" s="17">
        <v>5.4</v>
      </c>
      <c r="B20" s="39">
        <v>401</v>
      </c>
      <c r="C20" t="s">
        <v>26</v>
      </c>
      <c r="D20" s="18" t="s">
        <v>23</v>
      </c>
      <c r="E20" s="19">
        <v>965</v>
      </c>
      <c r="F20" s="8"/>
      <c r="G20" s="9">
        <f>F20*E20</f>
        <v>0</v>
      </c>
    </row>
    <row r="21" spans="1:7" x14ac:dyDescent="0.25">
      <c r="A21" s="10"/>
      <c r="B21" s="38"/>
      <c r="C21" s="11"/>
      <c r="D21" s="12"/>
      <c r="E21" s="12"/>
      <c r="F21" s="12"/>
      <c r="G21" s="13"/>
    </row>
    <row r="22" spans="1:7" x14ac:dyDescent="0.25">
      <c r="A22" s="17">
        <v>5.5</v>
      </c>
      <c r="B22" s="39">
        <v>307</v>
      </c>
      <c r="C22" t="s">
        <v>31</v>
      </c>
      <c r="D22" s="18" t="s">
        <v>23</v>
      </c>
      <c r="E22" s="19">
        <v>420</v>
      </c>
      <c r="F22" s="8"/>
      <c r="G22" s="9">
        <f>F22*E22</f>
        <v>0</v>
      </c>
    </row>
    <row r="23" spans="1:7" x14ac:dyDescent="0.25">
      <c r="A23" s="10"/>
      <c r="B23" s="38"/>
      <c r="C23" s="11"/>
      <c r="D23" s="12"/>
      <c r="E23" s="12"/>
      <c r="F23" s="12"/>
      <c r="G23" s="13"/>
    </row>
    <row r="24" spans="1:7" x14ac:dyDescent="0.25">
      <c r="A24" s="17">
        <v>5.6</v>
      </c>
      <c r="B24" s="39">
        <v>636</v>
      </c>
      <c r="C24" t="s">
        <v>30</v>
      </c>
      <c r="D24" s="18" t="s">
        <v>9</v>
      </c>
      <c r="E24" s="19">
        <v>3000</v>
      </c>
      <c r="F24" s="8"/>
      <c r="G24" s="9">
        <f>F24*E24</f>
        <v>0</v>
      </c>
    </row>
    <row r="25" spans="1:7" x14ac:dyDescent="0.25">
      <c r="A25" s="10"/>
      <c r="B25" s="38"/>
      <c r="C25" s="11"/>
      <c r="D25" s="12"/>
      <c r="E25" s="12"/>
      <c r="F25" s="12"/>
      <c r="G25" s="13"/>
    </row>
    <row r="26" spans="1:7" x14ac:dyDescent="0.25">
      <c r="A26" s="17">
        <v>5.7</v>
      </c>
      <c r="B26" s="39">
        <v>636</v>
      </c>
      <c r="C26" t="s">
        <v>29</v>
      </c>
      <c r="D26" s="18" t="s">
        <v>9</v>
      </c>
      <c r="E26" s="19">
        <v>6000</v>
      </c>
      <c r="F26" s="8"/>
      <c r="G26" s="9">
        <f>F26*E26</f>
        <v>0</v>
      </c>
    </row>
    <row r="27" spans="1:7" x14ac:dyDescent="0.25">
      <c r="A27" s="10"/>
      <c r="B27" s="38"/>
      <c r="C27" s="11"/>
      <c r="D27" s="12"/>
      <c r="E27" s="12"/>
      <c r="F27" s="12"/>
      <c r="G27" s="13"/>
    </row>
    <row r="28" spans="1:7" x14ac:dyDescent="0.25">
      <c r="A28" s="24">
        <v>5.8</v>
      </c>
      <c r="B28" s="40">
        <v>661</v>
      </c>
      <c r="C28" s="25" t="s">
        <v>21</v>
      </c>
      <c r="D28" s="26" t="s">
        <v>22</v>
      </c>
      <c r="E28" s="27">
        <v>1</v>
      </c>
      <c r="F28" s="8"/>
      <c r="G28" s="9">
        <f>F28*E28</f>
        <v>0</v>
      </c>
    </row>
    <row r="29" spans="1:7" x14ac:dyDescent="0.25">
      <c r="A29" s="10"/>
      <c r="B29" s="38"/>
      <c r="C29" s="11"/>
      <c r="D29" s="12"/>
      <c r="E29" s="12"/>
      <c r="F29" s="21"/>
      <c r="G29" s="22"/>
    </row>
    <row r="30" spans="1:7" x14ac:dyDescent="0.25">
      <c r="A30" s="17">
        <v>6.1</v>
      </c>
      <c r="B30" s="39">
        <v>604</v>
      </c>
      <c r="C30" s="14" t="s">
        <v>18</v>
      </c>
      <c r="D30" s="18" t="s">
        <v>9</v>
      </c>
      <c r="E30" s="19">
        <v>100</v>
      </c>
      <c r="F30" s="8"/>
      <c r="G30" s="9">
        <f>F30*E30</f>
        <v>0</v>
      </c>
    </row>
    <row r="31" spans="1:7" x14ac:dyDescent="0.25">
      <c r="A31" s="10"/>
      <c r="B31" s="38"/>
      <c r="C31" s="11"/>
      <c r="D31" s="12"/>
      <c r="E31" s="12"/>
      <c r="F31" s="12"/>
      <c r="G31" s="13"/>
    </row>
    <row r="32" spans="1:7" x14ac:dyDescent="0.25">
      <c r="A32" s="17">
        <v>6.2</v>
      </c>
      <c r="B32" s="39">
        <v>604</v>
      </c>
      <c r="C32" s="14" t="s">
        <v>19</v>
      </c>
      <c r="D32" s="18" t="s">
        <v>9</v>
      </c>
      <c r="E32" s="19">
        <v>45</v>
      </c>
      <c r="F32" s="20"/>
      <c r="G32" s="9">
        <f>F32*E32</f>
        <v>0</v>
      </c>
    </row>
    <row r="33" spans="1:7" x14ac:dyDescent="0.25">
      <c r="A33" s="10"/>
      <c r="B33" s="38"/>
      <c r="C33" s="11"/>
      <c r="D33" s="12"/>
      <c r="E33" s="12"/>
      <c r="F33" s="12"/>
      <c r="G33" s="13"/>
    </row>
    <row r="34" spans="1:7" x14ac:dyDescent="0.25">
      <c r="A34" s="17">
        <v>7.1</v>
      </c>
      <c r="B34" s="39">
        <v>652</v>
      </c>
      <c r="C34" s="14" t="s">
        <v>12</v>
      </c>
      <c r="D34" s="15" t="s">
        <v>13</v>
      </c>
      <c r="E34" s="23">
        <v>1.45</v>
      </c>
      <c r="F34" s="8"/>
      <c r="G34" s="9">
        <f>F34*E34</f>
        <v>0</v>
      </c>
    </row>
    <row r="35" spans="1:7" x14ac:dyDescent="0.25">
      <c r="A35" s="10"/>
      <c r="B35" s="38"/>
      <c r="C35" s="11"/>
      <c r="D35" s="12"/>
      <c r="E35" s="12"/>
      <c r="F35" s="12"/>
      <c r="G35" s="13"/>
    </row>
    <row r="36" spans="1:7" x14ac:dyDescent="0.25">
      <c r="A36" s="24">
        <v>8.1</v>
      </c>
      <c r="B36" s="40">
        <v>607</v>
      </c>
      <c r="C36" s="25" t="s">
        <v>27</v>
      </c>
      <c r="D36" s="26" t="s">
        <v>9</v>
      </c>
      <c r="E36" s="27">
        <v>1840</v>
      </c>
      <c r="F36" s="8"/>
      <c r="G36" s="9">
        <f>F36*E36</f>
        <v>0</v>
      </c>
    </row>
    <row r="37" spans="1:7" x14ac:dyDescent="0.25">
      <c r="A37" s="10"/>
      <c r="B37" s="38"/>
      <c r="C37" s="11"/>
      <c r="D37" s="12"/>
      <c r="E37" s="12"/>
      <c r="F37" s="12"/>
      <c r="G37" s="13"/>
    </row>
    <row r="38" spans="1:7" ht="30" x14ac:dyDescent="0.25">
      <c r="A38" s="24">
        <v>9.1</v>
      </c>
      <c r="B38" s="40">
        <v>636</v>
      </c>
      <c r="C38" s="41" t="s">
        <v>28</v>
      </c>
      <c r="D38" s="26" t="s">
        <v>8</v>
      </c>
      <c r="E38" s="27">
        <v>1</v>
      </c>
      <c r="F38" s="8"/>
      <c r="G38" s="9">
        <f>F38*E38</f>
        <v>0</v>
      </c>
    </row>
    <row r="39" spans="1:7" x14ac:dyDescent="0.25">
      <c r="A39" s="10"/>
      <c r="B39" s="38"/>
      <c r="C39" s="11"/>
      <c r="D39" s="12"/>
      <c r="E39" s="12"/>
      <c r="F39" s="12"/>
      <c r="G39" s="13"/>
    </row>
    <row r="40" spans="1:7" ht="15.75" thickBot="1" x14ac:dyDescent="0.3">
      <c r="A40" s="28"/>
      <c r="B40" s="28"/>
      <c r="C40" s="28"/>
      <c r="D40" s="29"/>
      <c r="E40" s="30"/>
      <c r="F40" s="29"/>
      <c r="G40" s="29"/>
    </row>
    <row r="41" spans="1:7" ht="19.5" thickBot="1" x14ac:dyDescent="0.35">
      <c r="D41" s="31" t="s">
        <v>14</v>
      </c>
      <c r="E41" s="31"/>
      <c r="F41" s="32"/>
      <c r="G41" s="33">
        <f>SUM(G6:G39)</f>
        <v>0</v>
      </c>
    </row>
    <row r="42" spans="1:7" x14ac:dyDescent="0.25">
      <c r="G42" s="35"/>
    </row>
    <row r="43" spans="1:7" x14ac:dyDescent="0.25">
      <c r="G43" s="34"/>
    </row>
    <row r="44" spans="1:7" x14ac:dyDescent="0.25">
      <c r="G44" s="34"/>
    </row>
    <row r="45" spans="1:7" x14ac:dyDescent="0.25">
      <c r="G45" s="34"/>
    </row>
  </sheetData>
  <mergeCells count="3">
    <mergeCell ref="A1:G1"/>
    <mergeCell ref="A2:G2"/>
    <mergeCell ref="A3:G3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Akers</dc:creator>
  <cp:lastModifiedBy>Nick Akers</cp:lastModifiedBy>
  <dcterms:created xsi:type="dcterms:W3CDTF">2024-05-09T13:25:26Z</dcterms:created>
  <dcterms:modified xsi:type="dcterms:W3CDTF">2025-06-20T14:56:52Z</dcterms:modified>
</cp:coreProperties>
</file>